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ARCHES PUBLICS\plateforme mas barrette\doc mise en ligne\"/>
    </mc:Choice>
  </mc:AlternateContent>
  <xr:revisionPtr revIDLastSave="0" documentId="13_ncr:1_{E00CB863-6232-4103-B0C7-020748BE05D6}" xr6:coauthVersionLast="47" xr6:coauthVersionMax="47" xr10:uidLastSave="{00000000-0000-0000-0000-000000000000}"/>
  <bookViews>
    <workbookView xWindow="-120" yWindow="-120" windowWidth="29040" windowHeight="15840" xr2:uid="{844642BB-66A5-4A53-BBE0-DD34B56336CD}"/>
  </bookViews>
  <sheets>
    <sheet name="B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6" i="1" l="1"/>
  <c r="J57" i="1" s="1"/>
  <c r="J52" i="1"/>
  <c r="J51" i="1"/>
  <c r="J53" i="1" s="1"/>
  <c r="J46" i="1"/>
  <c r="J45" i="1"/>
  <c r="J39" i="1"/>
  <c r="J40" i="1"/>
  <c r="J41" i="1"/>
  <c r="J38" i="1"/>
  <c r="J42" i="1" s="1"/>
  <c r="J34" i="1"/>
  <c r="J33" i="1"/>
  <c r="J26" i="1"/>
  <c r="J27" i="1"/>
  <c r="J25" i="1"/>
  <c r="J28" i="1" s="1"/>
  <c r="J14" i="1"/>
  <c r="J15" i="1"/>
  <c r="J16" i="1"/>
  <c r="J17" i="1"/>
  <c r="J18" i="1"/>
  <c r="J19" i="1"/>
  <c r="J20" i="1"/>
  <c r="J13" i="1"/>
  <c r="J8" i="1"/>
  <c r="J7" i="1"/>
  <c r="J47" i="1" l="1"/>
  <c r="J48" i="1" s="1"/>
  <c r="J9" i="1"/>
  <c r="J21" i="1"/>
  <c r="J35" i="1"/>
  <c r="J59" i="1" l="1"/>
  <c r="J60" i="1" s="1"/>
  <c r="J61" i="1" s="1"/>
</calcChain>
</file>

<file path=xl/sharedStrings.xml><?xml version="1.0" encoding="utf-8"?>
<sst xmlns="http://schemas.openxmlformats.org/spreadsheetml/2006/main" count="51" uniqueCount="43">
  <si>
    <t>INSTALLATION DE CHANTIER</t>
  </si>
  <si>
    <t>Installation de chantier , transfert et repliement</t>
  </si>
  <si>
    <t xml:space="preserve">Installation , plan de récolement </t>
  </si>
  <si>
    <t>TERRASSEMENTS</t>
  </si>
  <si>
    <t>Décapage terre végétale sur 50 cm d'épaisseur</t>
  </si>
  <si>
    <t>Régalage terre végétale à proximité</t>
  </si>
  <si>
    <t>Evacutaion terre végétale</t>
  </si>
  <si>
    <t>Terrassement en déblais</t>
  </si>
  <si>
    <t>Evacuation des déblais excédentaires</t>
  </si>
  <si>
    <t>Mise en remblais des déblais</t>
  </si>
  <si>
    <t>Nivellement et compactage fond de forme</t>
  </si>
  <si>
    <t>Essais de plaque</t>
  </si>
  <si>
    <t>VOIRIE</t>
  </si>
  <si>
    <t>Fourniture et pose d'un géotextile</t>
  </si>
  <si>
    <t>Fourniture et mise en œuvre de GNT 0/150 sur 40 cm d'épaisseur</t>
  </si>
  <si>
    <t>Fourniture et mise en œuvre de GNT 0/31,5 sur 10 cm d'épaisseur</t>
  </si>
  <si>
    <t>ASSAINISSEMENT</t>
  </si>
  <si>
    <t xml:space="preserve">Noue de régulation </t>
  </si>
  <si>
    <t>Réalisation d'une noue de régulation en périphérie du parking à créer</t>
  </si>
  <si>
    <t>Réalisation d'un ouvrage de régulation avec mise ne place d'un Vortex</t>
  </si>
  <si>
    <t>Réseau EP</t>
  </si>
  <si>
    <t>Réalisation de tranchée</t>
  </si>
  <si>
    <t>Fourniture et mise en place de gravier à tranchée</t>
  </si>
  <si>
    <t>Fourniture et pose de canalisation PVC CR8 DN 250</t>
  </si>
  <si>
    <t>Fourniture et mise en place de grille 50*50</t>
  </si>
  <si>
    <t>Passage busé</t>
  </si>
  <si>
    <t>Fourniture et pose d'une tête de pont diamètre 300</t>
  </si>
  <si>
    <t>Unité</t>
  </si>
  <si>
    <t>Quantité</t>
  </si>
  <si>
    <t>Prix unitaire</t>
  </si>
  <si>
    <t>Montant HT</t>
  </si>
  <si>
    <t xml:space="preserve">Désignation </t>
  </si>
  <si>
    <t>Total</t>
  </si>
  <si>
    <t>Sous-total</t>
  </si>
  <si>
    <t>Passage busé en tuyaux béton armé</t>
  </si>
  <si>
    <t>T.V.A 20%</t>
  </si>
  <si>
    <t>Montant T.T.C</t>
  </si>
  <si>
    <t>COMMUNE D'EYJEAUX
CRÉATION D'UNE PLATEFORME DE STATIONNEMENT</t>
  </si>
  <si>
    <t>CHEMIN D'ACCES EXISTANT</t>
  </si>
  <si>
    <t>Reprofilage avec de la GNT 0/31,5 sur 10cm d'épaisseur</t>
  </si>
  <si>
    <t>Reprofilage du fossée existant, le long du chemin d'accès existant</t>
  </si>
  <si>
    <t>BARRIERE D'ACCES</t>
  </si>
  <si>
    <t>Fourniture et mise en œuvre de deux barrières pivotantes 
métalliques avec clé de condamnation  et supports en position 
ouverte et largeur de passage mini 4,00m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</si>
</sst>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/>
    <xf numFmtId="0" fontId="1" fillId="0" borderId="6" xfId="0" applyFont="1" applyBorder="1"/>
    <xf numFmtId="0" fontId="0" fillId="0" borderId="10" xfId="0" applyBorder="1"/>
    <xf numFmtId="0" fontId="0" fillId="0" borderId="11" xfId="0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2" borderId="10" xfId="0" applyFill="1" applyBorder="1"/>
    <xf numFmtId="0" fontId="3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10" xfId="0" applyNumberFormat="1" applyBorder="1"/>
    <xf numFmtId="44" fontId="0" fillId="2" borderId="10" xfId="0" applyNumberFormat="1" applyFill="1" applyBorder="1"/>
    <xf numFmtId="44" fontId="0" fillId="0" borderId="3" xfId="0" applyNumberFormat="1" applyBorder="1"/>
    <xf numFmtId="44" fontId="0" fillId="0" borderId="0" xfId="0" applyNumberFormat="1"/>
    <xf numFmtId="44" fontId="3" fillId="0" borderId="0" xfId="0" applyNumberFormat="1" applyFont="1"/>
    <xf numFmtId="44" fontId="1" fillId="0" borderId="10" xfId="0" applyNumberFormat="1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4" fontId="0" fillId="0" borderId="6" xfId="0" applyNumberFormat="1" applyBorder="1"/>
    <xf numFmtId="44" fontId="0" fillId="0" borderId="10" xfId="0" applyNumberFormat="1" applyFill="1" applyBorder="1"/>
    <xf numFmtId="0" fontId="0" fillId="3" borderId="2" xfId="0" applyFill="1" applyBorder="1"/>
    <xf numFmtId="0" fontId="0" fillId="3" borderId="0" xfId="0" applyFill="1"/>
    <xf numFmtId="0" fontId="1" fillId="3" borderId="3" xfId="0" applyFont="1" applyFill="1" applyBorder="1"/>
    <xf numFmtId="0" fontId="0" fillId="3" borderId="3" xfId="0" applyFill="1" applyBorder="1"/>
    <xf numFmtId="0" fontId="0" fillId="3" borderId="10" xfId="0" applyFill="1" applyBorder="1"/>
    <xf numFmtId="44" fontId="0" fillId="3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6F54-3F80-4129-8B10-DF15DFFAC201}">
  <dimension ref="A1:J62"/>
  <sheetViews>
    <sheetView tabSelected="1" topLeftCell="A37" workbookViewId="0">
      <selection activeCell="P34" sqref="P34"/>
    </sheetView>
  </sheetViews>
  <sheetFormatPr baseColWidth="10" defaultRowHeight="15" x14ac:dyDescent="0.25"/>
  <cols>
    <col min="6" max="6" width="13.140625" customWidth="1"/>
    <col min="8" max="8" width="15.140625" customWidth="1"/>
    <col min="9" max="9" width="12.7109375" customWidth="1"/>
    <col min="10" max="10" width="18.140625" customWidth="1"/>
  </cols>
  <sheetData>
    <row r="1" spans="1:10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4" spans="1:10" x14ac:dyDescent="0.25">
      <c r="A4" s="24" t="s">
        <v>31</v>
      </c>
      <c r="B4" s="25"/>
      <c r="C4" s="25"/>
      <c r="D4" s="25"/>
      <c r="E4" s="25"/>
      <c r="F4" s="26"/>
      <c r="G4" s="16" t="s">
        <v>27</v>
      </c>
      <c r="H4" s="17" t="s">
        <v>28</v>
      </c>
      <c r="I4" s="16" t="s">
        <v>29</v>
      </c>
      <c r="J4" s="17" t="s">
        <v>30</v>
      </c>
    </row>
    <row r="5" spans="1:10" x14ac:dyDescent="0.25">
      <c r="A5" s="1" t="s">
        <v>0</v>
      </c>
      <c r="B5" s="2"/>
      <c r="C5" s="2"/>
      <c r="F5" s="3"/>
      <c r="H5" s="9"/>
      <c r="J5" s="9"/>
    </row>
    <row r="6" spans="1:10" x14ac:dyDescent="0.25">
      <c r="A6" s="4"/>
      <c r="F6" s="3"/>
      <c r="H6" s="9"/>
      <c r="J6" s="9"/>
    </row>
    <row r="7" spans="1:10" x14ac:dyDescent="0.25">
      <c r="A7" s="4" t="s">
        <v>1</v>
      </c>
      <c r="F7" s="3"/>
      <c r="H7" s="9"/>
      <c r="J7" s="18">
        <f>(H7*I7)</f>
        <v>0</v>
      </c>
    </row>
    <row r="8" spans="1:10" x14ac:dyDescent="0.25">
      <c r="A8" s="4" t="s">
        <v>2</v>
      </c>
      <c r="F8" s="3"/>
      <c r="H8" s="9"/>
      <c r="J8" s="18">
        <f>(H8*I8)</f>
        <v>0</v>
      </c>
    </row>
    <row r="9" spans="1:10" x14ac:dyDescent="0.25">
      <c r="A9" s="4"/>
      <c r="F9" s="7" t="s">
        <v>32</v>
      </c>
      <c r="H9" s="9"/>
      <c r="J9" s="23">
        <f>SUM(J7:J8)</f>
        <v>0</v>
      </c>
    </row>
    <row r="10" spans="1:10" x14ac:dyDescent="0.25">
      <c r="A10" s="11"/>
      <c r="B10" s="12"/>
      <c r="C10" s="12"/>
      <c r="D10" s="12"/>
      <c r="E10" s="12"/>
      <c r="F10" s="13"/>
      <c r="G10" s="12"/>
      <c r="H10" s="14"/>
      <c r="I10" s="12"/>
      <c r="J10" s="19"/>
    </row>
    <row r="11" spans="1:10" x14ac:dyDescent="0.25">
      <c r="A11" s="1" t="s">
        <v>3</v>
      </c>
      <c r="B11" s="2"/>
      <c r="F11" s="3"/>
      <c r="H11" s="9"/>
      <c r="J11" s="18"/>
    </row>
    <row r="12" spans="1:10" x14ac:dyDescent="0.25">
      <c r="A12" s="4"/>
      <c r="F12" s="3"/>
      <c r="H12" s="9"/>
      <c r="J12" s="18"/>
    </row>
    <row r="13" spans="1:10" x14ac:dyDescent="0.25">
      <c r="A13" s="4" t="s">
        <v>4</v>
      </c>
      <c r="F13" s="3"/>
      <c r="H13" s="9"/>
      <c r="J13" s="18">
        <f>(H13*I13)</f>
        <v>0</v>
      </c>
    </row>
    <row r="14" spans="1:10" x14ac:dyDescent="0.25">
      <c r="A14" s="4" t="s">
        <v>5</v>
      </c>
      <c r="F14" s="3"/>
      <c r="H14" s="9"/>
      <c r="J14" s="18">
        <f t="shared" ref="J14:J20" si="0">(H14*I14)</f>
        <v>0</v>
      </c>
    </row>
    <row r="15" spans="1:10" x14ac:dyDescent="0.25">
      <c r="A15" s="4" t="s">
        <v>6</v>
      </c>
      <c r="F15" s="3"/>
      <c r="H15" s="9"/>
      <c r="J15" s="18">
        <f t="shared" si="0"/>
        <v>0</v>
      </c>
    </row>
    <row r="16" spans="1:10" x14ac:dyDescent="0.25">
      <c r="A16" s="4" t="s">
        <v>7</v>
      </c>
      <c r="F16" s="3"/>
      <c r="H16" s="9"/>
      <c r="J16" s="18">
        <f t="shared" si="0"/>
        <v>0</v>
      </c>
    </row>
    <row r="17" spans="1:10" x14ac:dyDescent="0.25">
      <c r="A17" s="4" t="s">
        <v>8</v>
      </c>
      <c r="F17" s="3"/>
      <c r="H17" s="9"/>
      <c r="J17" s="18">
        <f t="shared" si="0"/>
        <v>0</v>
      </c>
    </row>
    <row r="18" spans="1:10" x14ac:dyDescent="0.25">
      <c r="A18" s="4" t="s">
        <v>9</v>
      </c>
      <c r="F18" s="3"/>
      <c r="H18" s="9"/>
      <c r="J18" s="18">
        <f t="shared" si="0"/>
        <v>0</v>
      </c>
    </row>
    <row r="19" spans="1:10" x14ac:dyDescent="0.25">
      <c r="A19" s="4" t="s">
        <v>10</v>
      </c>
      <c r="F19" s="3"/>
      <c r="H19" s="9"/>
      <c r="J19" s="18">
        <f t="shared" si="0"/>
        <v>0</v>
      </c>
    </row>
    <row r="20" spans="1:10" x14ac:dyDescent="0.25">
      <c r="A20" s="4" t="s">
        <v>11</v>
      </c>
      <c r="F20" s="3"/>
      <c r="H20" s="9"/>
      <c r="J20" s="18">
        <f t="shared" si="0"/>
        <v>0</v>
      </c>
    </row>
    <row r="21" spans="1:10" x14ac:dyDescent="0.25">
      <c r="A21" s="4"/>
      <c r="F21" s="7" t="s">
        <v>32</v>
      </c>
      <c r="H21" s="9"/>
      <c r="J21" s="23">
        <f>SUM(J13:J20)</f>
        <v>0</v>
      </c>
    </row>
    <row r="22" spans="1:10" x14ac:dyDescent="0.25">
      <c r="A22" s="11"/>
      <c r="B22" s="12"/>
      <c r="C22" s="12"/>
      <c r="D22" s="12"/>
      <c r="E22" s="12"/>
      <c r="F22" s="13"/>
      <c r="G22" s="12"/>
      <c r="H22" s="14"/>
      <c r="I22" s="12"/>
      <c r="J22" s="19"/>
    </row>
    <row r="23" spans="1:10" x14ac:dyDescent="0.25">
      <c r="A23" s="1" t="s">
        <v>12</v>
      </c>
      <c r="F23" s="3"/>
      <c r="H23" s="9"/>
      <c r="J23" s="18"/>
    </row>
    <row r="24" spans="1:10" x14ac:dyDescent="0.25">
      <c r="A24" s="4"/>
      <c r="F24" s="3"/>
      <c r="H24" s="9"/>
      <c r="J24" s="18"/>
    </row>
    <row r="25" spans="1:10" x14ac:dyDescent="0.25">
      <c r="A25" s="4" t="s">
        <v>13</v>
      </c>
      <c r="F25" s="3"/>
      <c r="H25" s="9"/>
      <c r="J25" s="18">
        <f>(H25*I25)</f>
        <v>0</v>
      </c>
    </row>
    <row r="26" spans="1:10" x14ac:dyDescent="0.25">
      <c r="A26" s="4" t="s">
        <v>14</v>
      </c>
      <c r="F26" s="3"/>
      <c r="H26" s="9"/>
      <c r="J26" s="18">
        <f t="shared" ref="J26:J27" si="1">(H26*I26)</f>
        <v>0</v>
      </c>
    </row>
    <row r="27" spans="1:10" x14ac:dyDescent="0.25">
      <c r="A27" s="4" t="s">
        <v>15</v>
      </c>
      <c r="F27" s="3"/>
      <c r="H27" s="9"/>
      <c r="J27" s="18">
        <f t="shared" si="1"/>
        <v>0</v>
      </c>
    </row>
    <row r="28" spans="1:10" x14ac:dyDescent="0.25">
      <c r="A28" s="4"/>
      <c r="F28" s="7" t="s">
        <v>32</v>
      </c>
      <c r="H28" s="9"/>
      <c r="J28" s="23">
        <f>SUM(J25:J27)</f>
        <v>0</v>
      </c>
    </row>
    <row r="29" spans="1:10" x14ac:dyDescent="0.25">
      <c r="A29" s="11"/>
      <c r="B29" s="12"/>
      <c r="C29" s="12"/>
      <c r="D29" s="12"/>
      <c r="E29" s="12"/>
      <c r="F29" s="13"/>
      <c r="G29" s="12"/>
      <c r="H29" s="14"/>
      <c r="I29" s="12"/>
      <c r="J29" s="19"/>
    </row>
    <row r="30" spans="1:10" x14ac:dyDescent="0.25">
      <c r="A30" s="1" t="s">
        <v>16</v>
      </c>
      <c r="F30" s="3"/>
      <c r="H30" s="9"/>
      <c r="J30" s="18"/>
    </row>
    <row r="31" spans="1:10" x14ac:dyDescent="0.25">
      <c r="A31" s="4"/>
      <c r="F31" s="3"/>
      <c r="H31" s="9"/>
      <c r="J31" s="18"/>
    </row>
    <row r="32" spans="1:10" x14ac:dyDescent="0.25">
      <c r="A32" s="4" t="s">
        <v>17</v>
      </c>
      <c r="F32" s="3"/>
      <c r="H32" s="9"/>
      <c r="J32" s="18"/>
    </row>
    <row r="33" spans="1:10" x14ac:dyDescent="0.25">
      <c r="A33" s="4" t="s">
        <v>18</v>
      </c>
      <c r="F33" s="3"/>
      <c r="H33" s="9"/>
      <c r="J33" s="18">
        <f>(H33*I33)</f>
        <v>0</v>
      </c>
    </row>
    <row r="34" spans="1:10" x14ac:dyDescent="0.25">
      <c r="A34" s="4" t="s">
        <v>19</v>
      </c>
      <c r="F34" s="3"/>
      <c r="H34" s="9"/>
      <c r="J34" s="18">
        <f>(H34*I34)</f>
        <v>0</v>
      </c>
    </row>
    <row r="35" spans="1:10" x14ac:dyDescent="0.25">
      <c r="A35" s="4"/>
      <c r="F35" s="7" t="s">
        <v>33</v>
      </c>
      <c r="H35" s="9"/>
      <c r="J35" s="23">
        <f>SUM(J33:J34)</f>
        <v>0</v>
      </c>
    </row>
    <row r="36" spans="1:10" x14ac:dyDescent="0.25">
      <c r="A36" s="4"/>
      <c r="F36" s="3"/>
      <c r="H36" s="9"/>
      <c r="J36" s="18"/>
    </row>
    <row r="37" spans="1:10" x14ac:dyDescent="0.25">
      <c r="A37" s="1" t="s">
        <v>20</v>
      </c>
      <c r="F37" s="3"/>
      <c r="H37" s="9"/>
      <c r="J37" s="18"/>
    </row>
    <row r="38" spans="1:10" x14ac:dyDescent="0.25">
      <c r="A38" s="4" t="s">
        <v>21</v>
      </c>
      <c r="F38" s="3"/>
      <c r="H38" s="9"/>
      <c r="J38" s="18">
        <f>(H38*I38)</f>
        <v>0</v>
      </c>
    </row>
    <row r="39" spans="1:10" x14ac:dyDescent="0.25">
      <c r="A39" s="4" t="s">
        <v>22</v>
      </c>
      <c r="F39" s="3"/>
      <c r="H39" s="9"/>
      <c r="J39" s="18">
        <f t="shared" ref="J39:J41" si="2">(H39*I39)</f>
        <v>0</v>
      </c>
    </row>
    <row r="40" spans="1:10" x14ac:dyDescent="0.25">
      <c r="A40" s="4" t="s">
        <v>23</v>
      </c>
      <c r="F40" s="3"/>
      <c r="H40" s="9"/>
      <c r="J40" s="18">
        <f t="shared" si="2"/>
        <v>0</v>
      </c>
    </row>
    <row r="41" spans="1:10" x14ac:dyDescent="0.25">
      <c r="A41" s="4" t="s">
        <v>24</v>
      </c>
      <c r="F41" s="3"/>
      <c r="H41" s="9"/>
      <c r="J41" s="18">
        <f t="shared" si="2"/>
        <v>0</v>
      </c>
    </row>
    <row r="42" spans="1:10" x14ac:dyDescent="0.25">
      <c r="A42" s="4"/>
      <c r="F42" s="7" t="s">
        <v>33</v>
      </c>
      <c r="H42" s="9"/>
      <c r="J42" s="23">
        <f>SUM(J38:J41)</f>
        <v>0</v>
      </c>
    </row>
    <row r="43" spans="1:10" x14ac:dyDescent="0.25">
      <c r="A43" s="4"/>
      <c r="F43" s="3"/>
      <c r="H43" s="9"/>
      <c r="J43" s="18"/>
    </row>
    <row r="44" spans="1:10" x14ac:dyDescent="0.25">
      <c r="A44" s="1" t="s">
        <v>25</v>
      </c>
      <c r="F44" s="3"/>
      <c r="H44" s="9"/>
      <c r="J44" s="18"/>
    </row>
    <row r="45" spans="1:10" x14ac:dyDescent="0.25">
      <c r="A45" s="4" t="s">
        <v>34</v>
      </c>
      <c r="F45" s="3"/>
      <c r="H45" s="9"/>
      <c r="J45" s="18">
        <f>(H45*I45)</f>
        <v>0</v>
      </c>
    </row>
    <row r="46" spans="1:10" x14ac:dyDescent="0.25">
      <c r="A46" s="4" t="s">
        <v>26</v>
      </c>
      <c r="F46" s="3"/>
      <c r="H46" s="9"/>
      <c r="J46" s="18">
        <f t="shared" ref="J46" si="3">(H46*I46)</f>
        <v>0</v>
      </c>
    </row>
    <row r="47" spans="1:10" x14ac:dyDescent="0.25">
      <c r="A47" s="4"/>
      <c r="F47" s="7" t="s">
        <v>33</v>
      </c>
      <c r="H47" s="9"/>
      <c r="J47" s="18">
        <f>SUM(J45:J46)</f>
        <v>0</v>
      </c>
    </row>
    <row r="48" spans="1:10" x14ac:dyDescent="0.25">
      <c r="A48" s="4"/>
      <c r="F48" s="7" t="s">
        <v>32</v>
      </c>
      <c r="H48" s="9"/>
      <c r="J48" s="23">
        <f>SUM(J35+J42+J47)</f>
        <v>0</v>
      </c>
    </row>
    <row r="49" spans="1:10" x14ac:dyDescent="0.25">
      <c r="A49" s="34"/>
      <c r="B49" s="35"/>
      <c r="C49" s="35"/>
      <c r="D49" s="35"/>
      <c r="E49" s="35"/>
      <c r="F49" s="36"/>
      <c r="G49" s="37"/>
      <c r="H49" s="38"/>
      <c r="I49" s="38"/>
      <c r="J49" s="39"/>
    </row>
    <row r="50" spans="1:10" x14ac:dyDescent="0.25">
      <c r="A50" s="1" t="s">
        <v>38</v>
      </c>
      <c r="F50" s="7"/>
      <c r="G50" s="3"/>
      <c r="H50" s="9"/>
      <c r="I50" s="9"/>
      <c r="J50" s="20"/>
    </row>
    <row r="51" spans="1:10" x14ac:dyDescent="0.25">
      <c r="A51" s="4" t="s">
        <v>39</v>
      </c>
      <c r="F51" s="7"/>
      <c r="G51" s="3"/>
      <c r="H51" s="9"/>
      <c r="I51" s="9"/>
      <c r="J51" s="20">
        <f>(H51*I51)</f>
        <v>0</v>
      </c>
    </row>
    <row r="52" spans="1:10" x14ac:dyDescent="0.25">
      <c r="A52" s="4" t="s">
        <v>40</v>
      </c>
      <c r="F52" s="7"/>
      <c r="G52" s="3"/>
      <c r="H52" s="9"/>
      <c r="I52" s="9"/>
      <c r="J52" s="20">
        <f>(H52*I52)</f>
        <v>0</v>
      </c>
    </row>
    <row r="53" spans="1:10" x14ac:dyDescent="0.25">
      <c r="A53" s="4"/>
      <c r="B53" s="29"/>
      <c r="C53" s="29"/>
      <c r="D53" s="29"/>
      <c r="E53" s="29"/>
      <c r="F53" s="7" t="s">
        <v>32</v>
      </c>
      <c r="G53" s="3"/>
      <c r="H53" s="9"/>
      <c r="I53" s="9"/>
      <c r="J53" s="23">
        <f>SUM(J51:J52)</f>
        <v>0</v>
      </c>
    </row>
    <row r="54" spans="1:10" x14ac:dyDescent="0.25">
      <c r="A54" s="4"/>
      <c r="B54" s="29"/>
      <c r="C54" s="29"/>
      <c r="D54" s="29"/>
      <c r="E54" s="29"/>
      <c r="F54" s="7"/>
      <c r="G54" s="9"/>
      <c r="H54" s="9"/>
      <c r="I54" s="9"/>
      <c r="J54" s="20"/>
    </row>
    <row r="55" spans="1:10" x14ac:dyDescent="0.25">
      <c r="A55" s="1" t="s">
        <v>41</v>
      </c>
      <c r="B55" s="29"/>
      <c r="C55" s="29"/>
      <c r="D55" s="29"/>
      <c r="E55" s="29"/>
      <c r="F55" s="7"/>
      <c r="G55" s="9"/>
      <c r="H55" s="9"/>
      <c r="I55" s="9"/>
      <c r="J55" s="20"/>
    </row>
    <row r="56" spans="1:10" ht="52.5" customHeight="1" x14ac:dyDescent="0.25">
      <c r="A56" s="30" t="s">
        <v>42</v>
      </c>
      <c r="B56" s="31"/>
      <c r="C56" s="31"/>
      <c r="D56" s="31"/>
      <c r="E56" s="31"/>
      <c r="F56" s="31"/>
      <c r="G56" s="9"/>
      <c r="H56" s="9"/>
      <c r="I56" s="9"/>
      <c r="J56" s="33">
        <f>(H56*I56)</f>
        <v>0</v>
      </c>
    </row>
    <row r="57" spans="1:10" x14ac:dyDescent="0.25">
      <c r="A57" s="5"/>
      <c r="B57" s="6"/>
      <c r="C57" s="6"/>
      <c r="D57" s="6"/>
      <c r="E57" s="6"/>
      <c r="F57" s="8" t="s">
        <v>32</v>
      </c>
      <c r="G57" s="10"/>
      <c r="H57" s="10"/>
      <c r="I57" s="10"/>
      <c r="J57" s="32">
        <f>+J56</f>
        <v>0</v>
      </c>
    </row>
    <row r="58" spans="1:10" x14ac:dyDescent="0.25">
      <c r="J58" s="21"/>
    </row>
    <row r="59" spans="1:10" ht="18.75" x14ac:dyDescent="0.3">
      <c r="F59" s="15" t="s">
        <v>30</v>
      </c>
      <c r="J59" s="22">
        <f>SUM(J9+J21+J28+J48+J53)</f>
        <v>0</v>
      </c>
    </row>
    <row r="60" spans="1:10" ht="18.75" x14ac:dyDescent="0.3">
      <c r="F60" s="15" t="s">
        <v>35</v>
      </c>
      <c r="J60" s="22">
        <f>(J59*20%)</f>
        <v>0</v>
      </c>
    </row>
    <row r="61" spans="1:10" ht="18.75" x14ac:dyDescent="0.3">
      <c r="F61" s="15" t="s">
        <v>36</v>
      </c>
      <c r="J61" s="22">
        <f>SUM(J59:J60)</f>
        <v>0</v>
      </c>
    </row>
    <row r="62" spans="1:10" ht="18.75" x14ac:dyDescent="0.3">
      <c r="F62" s="15"/>
    </row>
  </sheetData>
  <mergeCells count="3">
    <mergeCell ref="A4:F4"/>
    <mergeCell ref="A1:J2"/>
    <mergeCell ref="A56:F5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2022-12-19T09:39:50Z</dcterms:created>
  <dcterms:modified xsi:type="dcterms:W3CDTF">2022-12-19T13:47:43Z</dcterms:modified>
</cp:coreProperties>
</file>